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190" yWindow="150" windowWidth="8580" windowHeight="11850" activeTab="2"/>
  </bookViews>
  <sheets>
    <sheet name="Лот 1" sheetId="10" r:id="rId1"/>
    <sheet name="Лот 2" sheetId="11" r:id="rId2"/>
    <sheet name="Лот 3" sheetId="12" r:id="rId3"/>
  </sheets>
  <calcPr calcId="145621"/>
</workbook>
</file>

<file path=xl/calcChain.xml><?xml version="1.0" encoding="utf-8"?>
<calcChain xmlns="http://schemas.openxmlformats.org/spreadsheetml/2006/main">
  <c r="D11" i="12" l="1"/>
  <c r="C11" i="12"/>
  <c r="B11" i="12"/>
  <c r="D12" i="11"/>
  <c r="C12" i="11"/>
  <c r="B12" i="11"/>
</calcChain>
</file>

<file path=xl/sharedStrings.xml><?xml version="1.0" encoding="utf-8"?>
<sst xmlns="http://schemas.openxmlformats.org/spreadsheetml/2006/main" count="63" uniqueCount="27">
  <si>
    <t>Коэффициент вариации</t>
  </si>
  <si>
    <t>Начальная (максимальная) цена, руб.</t>
  </si>
  <si>
    <t>Дата сбора данных</t>
  </si>
  <si>
    <t>Итого</t>
  </si>
  <si>
    <t>Х</t>
  </si>
  <si>
    <t>Предложения, информация о цене поставщиков, производителей, уполномоченных представителей производителей, руб.</t>
  </si>
  <si>
    <t>КП № 1</t>
  </si>
  <si>
    <t>КП № 2</t>
  </si>
  <si>
    <t>КП № 3</t>
  </si>
  <si>
    <t>Наименование услуги</t>
  </si>
  <si>
    <t>Наименование услуги, тех. характеристики</t>
  </si>
  <si>
    <t>Кол-во услуг</t>
  </si>
  <si>
    <t>Цена за единицу</t>
  </si>
  <si>
    <t>Объект «Тверская»</t>
  </si>
  <si>
    <t>Объект «Башиловский»</t>
  </si>
  <si>
    <t>Объект «Архангельский»</t>
  </si>
  <si>
    <t>Начальная (максимальная) цена лота составляет 21 792 982 (двадцать один миллион семьсот девяносто две тысячи девятьсот восемьдесят два) рубля 00 копеек, в том числе НДС.</t>
  </si>
  <si>
    <t xml:space="preserve">Таблица расчета начальной (максимальной) цены лот № 1 </t>
  </si>
  <si>
    <t>Объект «Магистральный»</t>
  </si>
  <si>
    <t>Объект «Лианозово»</t>
  </si>
  <si>
    <t>Начальная (максимальная) цена лота составляет 46 587 045 (сорок шесть миллионов пятьсот восемьдесят семь тысяч сорок пять) рублей 67 копеек, в том числе НДС.</t>
  </si>
  <si>
    <t>Начальная (максимальная) цена лота составляет 59 953 350 (пятьдесят девять миллионов девятьсот пятьдесят три тысячи триста пятьдесят) рублей 00 копеек, в том числе НДС.</t>
  </si>
  <si>
    <r>
      <t xml:space="preserve">по торгам в форме открытого конкурса на </t>
    </r>
    <r>
      <rPr>
        <u/>
        <sz val="10"/>
        <rFont val="Times New Roman"/>
        <family val="1"/>
        <charset val="204"/>
      </rPr>
      <t>оказание услуг по обеспечению комплекса мер, направленных на принятие своевременных и исчерпывающих мер по защите жизни и здоровья людей, недопущению порчи имущества, техники, зданий и оборудования для нужд ФГУП «ППП». Объекты: «Тверская», «Башиловский», «Архангельский»</t>
    </r>
  </si>
  <si>
    <t>Таблица расчета начальной (максимальной) цены лот № 2</t>
  </si>
  <si>
    <t>Таблица расчета начальной (максимальной) цены лот № 3</t>
  </si>
  <si>
    <r>
      <t xml:space="preserve">по торгам в форме открытого конкурса на </t>
    </r>
    <r>
      <rPr>
        <u/>
        <sz val="10"/>
        <rFont val="Times New Roman"/>
        <family val="1"/>
        <charset val="204"/>
      </rPr>
      <t>оказание услуг по обеспечению комплекса мер, направленных на принятие своевременных и исчерпывающих мер по защите жизни и здоровья людей, недопущению порчи имущества, техники, зданий и оборудования для нужд ФГУП «ППП». Объект: «Одинцово».</t>
    </r>
  </si>
  <si>
    <t>Объект «Одинцово».»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</si>
</sst>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/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workbookViewId="0">
      <selection activeCell="C30" sqref="C30"/>
    </sheetView>
  </sheetViews>
  <sheetFormatPr defaultRowHeight="12.75" x14ac:dyDescent="0.2"/>
  <cols>
    <col min="1" max="1" width="22.42578125" style="1" customWidth="1"/>
    <col min="2" max="4" width="12.7109375" style="1" bestFit="1" customWidth="1"/>
    <col min="5" max="5" width="15.140625" style="1" customWidth="1"/>
    <col min="6" max="6" width="21.140625" style="1" customWidth="1"/>
    <col min="7" max="16384" width="9.140625" style="1"/>
  </cols>
  <sheetData>
    <row r="3" spans="1:6" x14ac:dyDescent="0.2">
      <c r="A3" s="27" t="s">
        <v>17</v>
      </c>
      <c r="B3" s="27"/>
      <c r="C3" s="27"/>
      <c r="D3" s="27"/>
      <c r="E3" s="27"/>
      <c r="F3" s="27"/>
    </row>
    <row r="4" spans="1:6" s="3" customFormat="1" ht="53.25" customHeight="1" x14ac:dyDescent="0.2">
      <c r="A4" s="4" t="s">
        <v>22</v>
      </c>
      <c r="B4" s="4"/>
      <c r="C4" s="4"/>
      <c r="D4" s="4"/>
      <c r="E4" s="4"/>
      <c r="F4" s="4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6" t="s">
        <v>9</v>
      </c>
      <c r="B6" s="7" t="s">
        <v>5</v>
      </c>
      <c r="C6" s="8"/>
      <c r="D6" s="9"/>
      <c r="E6" s="10" t="s">
        <v>0</v>
      </c>
      <c r="F6" s="10" t="s">
        <v>1</v>
      </c>
    </row>
    <row r="7" spans="1:6" ht="24" customHeight="1" x14ac:dyDescent="0.2">
      <c r="A7" s="11"/>
      <c r="B7" s="12" t="s">
        <v>6</v>
      </c>
      <c r="C7" s="12" t="s">
        <v>7</v>
      </c>
      <c r="D7" s="12" t="s">
        <v>8</v>
      </c>
      <c r="E7" s="13"/>
      <c r="F7" s="13"/>
    </row>
    <row r="8" spans="1:6" ht="25.5" x14ac:dyDescent="0.2">
      <c r="A8" s="14" t="s">
        <v>10</v>
      </c>
      <c r="B8" s="15" t="s">
        <v>12</v>
      </c>
      <c r="C8" s="16"/>
      <c r="D8" s="17"/>
      <c r="E8" s="18" t="s">
        <v>4</v>
      </c>
      <c r="F8" s="18" t="s">
        <v>4</v>
      </c>
    </row>
    <row r="9" spans="1:6" x14ac:dyDescent="0.2">
      <c r="A9" s="14" t="s">
        <v>11</v>
      </c>
      <c r="B9" s="15">
        <v>1</v>
      </c>
      <c r="C9" s="16"/>
      <c r="D9" s="17"/>
      <c r="E9" s="18" t="s">
        <v>4</v>
      </c>
      <c r="F9" s="18" t="s">
        <v>4</v>
      </c>
    </row>
    <row r="10" spans="1:6" x14ac:dyDescent="0.2">
      <c r="A10" s="14" t="s">
        <v>13</v>
      </c>
      <c r="B10" s="19">
        <v>12727394</v>
      </c>
      <c r="C10" s="19">
        <v>12210130</v>
      </c>
      <c r="D10" s="19">
        <v>12525000</v>
      </c>
      <c r="E10" s="20">
        <v>2.0873831325666638E-2</v>
      </c>
      <c r="F10" s="19">
        <v>12487508</v>
      </c>
    </row>
    <row r="11" spans="1:6" x14ac:dyDescent="0.2">
      <c r="A11" s="14" t="s">
        <v>14</v>
      </c>
      <c r="B11" s="19">
        <v>4668211</v>
      </c>
      <c r="C11" s="19">
        <v>4550000</v>
      </c>
      <c r="D11" s="19">
        <v>4740000</v>
      </c>
      <c r="E11" s="20">
        <v>2.0620232923753687E-2</v>
      </c>
      <c r="F11" s="19">
        <v>4652737</v>
      </c>
    </row>
    <row r="12" spans="1:6" x14ac:dyDescent="0.2">
      <c r="A12" s="14" t="s">
        <v>15</v>
      </c>
      <c r="B12" s="19">
        <v>4668211</v>
      </c>
      <c r="C12" s="19">
        <v>4550000</v>
      </c>
      <c r="D12" s="19">
        <v>4740000</v>
      </c>
      <c r="E12" s="20">
        <v>2.0620232923753687E-2</v>
      </c>
      <c r="F12" s="19">
        <v>4652737</v>
      </c>
    </row>
    <row r="13" spans="1:6" s="2" customFormat="1" x14ac:dyDescent="0.2">
      <c r="A13" s="21" t="s">
        <v>3</v>
      </c>
      <c r="B13" s="22">
        <v>22063816</v>
      </c>
      <c r="C13" s="22">
        <v>21310130</v>
      </c>
      <c r="D13" s="22">
        <v>22005000</v>
      </c>
      <c r="E13" s="23">
        <v>1.9235316580294242E-2</v>
      </c>
      <c r="F13" s="22">
        <v>21792982</v>
      </c>
    </row>
    <row r="14" spans="1:6" x14ac:dyDescent="0.2">
      <c r="A14" s="14" t="s">
        <v>2</v>
      </c>
      <c r="B14" s="24">
        <v>45224</v>
      </c>
      <c r="C14" s="24">
        <v>45224</v>
      </c>
      <c r="D14" s="24">
        <v>45224</v>
      </c>
      <c r="E14" s="25"/>
      <c r="F14" s="25"/>
    </row>
    <row r="15" spans="1:6" x14ac:dyDescent="0.2">
      <c r="A15" s="5"/>
      <c r="B15" s="5"/>
      <c r="C15" s="5"/>
      <c r="D15" s="5"/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ht="36.75" customHeight="1" x14ac:dyDescent="0.2">
      <c r="A17" s="26" t="s">
        <v>16</v>
      </c>
      <c r="B17" s="26"/>
      <c r="C17" s="26"/>
      <c r="D17" s="26"/>
      <c r="E17" s="26"/>
      <c r="F17" s="26"/>
    </row>
  </sheetData>
  <mergeCells count="9">
    <mergeCell ref="B8:D8"/>
    <mergeCell ref="B9:D9"/>
    <mergeCell ref="A17:F17"/>
    <mergeCell ref="A3:F3"/>
    <mergeCell ref="A4:F4"/>
    <mergeCell ref="A6:A7"/>
    <mergeCell ref="B6:D6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A8" sqref="A8:XFD8"/>
    </sheetView>
  </sheetViews>
  <sheetFormatPr defaultRowHeight="12.75" x14ac:dyDescent="0.2"/>
  <cols>
    <col min="1" max="1" width="19" style="28" bestFit="1" customWidth="1"/>
    <col min="2" max="4" width="13.28515625" style="28" bestFit="1" customWidth="1"/>
    <col min="5" max="5" width="20.5703125" style="28" bestFit="1" customWidth="1"/>
    <col min="6" max="6" width="32.140625" style="28" bestFit="1" customWidth="1"/>
    <col min="7" max="16384" width="9.140625" style="28"/>
  </cols>
  <sheetData>
    <row r="3" spans="1:6" x14ac:dyDescent="0.2">
      <c r="A3" s="27" t="s">
        <v>23</v>
      </c>
      <c r="B3" s="27"/>
      <c r="C3" s="27"/>
      <c r="D3" s="27"/>
      <c r="E3" s="27"/>
      <c r="F3" s="27"/>
    </row>
    <row r="4" spans="1:6" ht="42" customHeight="1" x14ac:dyDescent="0.2">
      <c r="A4" s="4" t="s">
        <v>22</v>
      </c>
      <c r="B4" s="4"/>
      <c r="C4" s="4"/>
      <c r="D4" s="4"/>
      <c r="E4" s="4"/>
      <c r="F4" s="4"/>
    </row>
    <row r="5" spans="1:6" x14ac:dyDescent="0.2">
      <c r="A5" s="5"/>
      <c r="B5" s="5"/>
      <c r="C5" s="5"/>
      <c r="D5" s="5"/>
      <c r="E5" s="5"/>
      <c r="F5" s="5"/>
    </row>
    <row r="6" spans="1:6" ht="12.75" customHeight="1" x14ac:dyDescent="0.2">
      <c r="A6" s="10" t="s">
        <v>9</v>
      </c>
      <c r="B6" s="7" t="s">
        <v>5</v>
      </c>
      <c r="C6" s="8"/>
      <c r="D6" s="9"/>
      <c r="E6" s="10" t="s">
        <v>0</v>
      </c>
      <c r="F6" s="10" t="s">
        <v>1</v>
      </c>
    </row>
    <row r="7" spans="1:6" x14ac:dyDescent="0.2">
      <c r="A7" s="13"/>
      <c r="B7" s="12" t="s">
        <v>6</v>
      </c>
      <c r="C7" s="12" t="s">
        <v>7</v>
      </c>
      <c r="D7" s="12" t="s">
        <v>8</v>
      </c>
      <c r="E7" s="13"/>
      <c r="F7" s="13"/>
    </row>
    <row r="8" spans="1:6" ht="38.25" x14ac:dyDescent="0.2">
      <c r="A8" s="14" t="s">
        <v>10</v>
      </c>
      <c r="B8" s="15" t="s">
        <v>12</v>
      </c>
      <c r="C8" s="16"/>
      <c r="D8" s="17"/>
      <c r="E8" s="18" t="s">
        <v>4</v>
      </c>
      <c r="F8" s="18" t="s">
        <v>4</v>
      </c>
    </row>
    <row r="9" spans="1:6" x14ac:dyDescent="0.2">
      <c r="A9" s="14" t="s">
        <v>11</v>
      </c>
      <c r="B9" s="15">
        <v>1</v>
      </c>
      <c r="C9" s="16"/>
      <c r="D9" s="17"/>
      <c r="E9" s="18" t="s">
        <v>4</v>
      </c>
      <c r="F9" s="18" t="s">
        <v>4</v>
      </c>
    </row>
    <row r="10" spans="1:6" x14ac:dyDescent="0.2">
      <c r="A10" s="32" t="s">
        <v>18</v>
      </c>
      <c r="B10" s="29">
        <v>16468850</v>
      </c>
      <c r="C10" s="30">
        <v>16120000</v>
      </c>
      <c r="D10" s="30">
        <v>16953437</v>
      </c>
      <c r="E10" s="20">
        <v>2.5345418753424956E-2</v>
      </c>
      <c r="F10" s="19">
        <v>16514095.67</v>
      </c>
    </row>
    <row r="11" spans="1:6" x14ac:dyDescent="0.2">
      <c r="A11" s="32" t="s">
        <v>19</v>
      </c>
      <c r="B11" s="29">
        <v>29980000</v>
      </c>
      <c r="C11" s="30">
        <v>29200500</v>
      </c>
      <c r="D11" s="30">
        <v>31038350</v>
      </c>
      <c r="E11" s="20">
        <v>3.0673545483740825E-2</v>
      </c>
      <c r="F11" s="19">
        <v>30072950</v>
      </c>
    </row>
    <row r="12" spans="1:6" x14ac:dyDescent="0.2">
      <c r="A12" s="21" t="s">
        <v>3</v>
      </c>
      <c r="B12" s="31">
        <f>SUM(B10:B11)</f>
        <v>46448850</v>
      </c>
      <c r="C12" s="31">
        <f>SUM(C10:C11)</f>
        <v>45320500</v>
      </c>
      <c r="D12" s="31">
        <f>SUM(D10:D11)</f>
        <v>47991787</v>
      </c>
      <c r="E12" s="23">
        <v>2.8784714606233761E-2</v>
      </c>
      <c r="F12" s="22">
        <v>46587045.670000002</v>
      </c>
    </row>
    <row r="13" spans="1:6" x14ac:dyDescent="0.2">
      <c r="A13" s="14" t="s">
        <v>2</v>
      </c>
      <c r="B13" s="24">
        <v>45224</v>
      </c>
      <c r="C13" s="24">
        <v>45224</v>
      </c>
      <c r="D13" s="24">
        <v>45224</v>
      </c>
      <c r="E13" s="25"/>
      <c r="F13" s="25"/>
    </row>
    <row r="14" spans="1:6" x14ac:dyDescent="0.2">
      <c r="A14" s="5"/>
      <c r="B14" s="5"/>
      <c r="C14" s="5"/>
      <c r="D14" s="5"/>
      <c r="E14" s="5"/>
      <c r="F14" s="5"/>
    </row>
    <row r="15" spans="1:6" x14ac:dyDescent="0.2">
      <c r="A15" s="5"/>
      <c r="B15" s="5"/>
      <c r="C15" s="5"/>
      <c r="D15" s="5"/>
      <c r="E15" s="5"/>
      <c r="F15" s="5"/>
    </row>
    <row r="16" spans="1:6" ht="27" customHeight="1" x14ac:dyDescent="0.2">
      <c r="A16" s="26" t="s">
        <v>20</v>
      </c>
      <c r="B16" s="26"/>
      <c r="C16" s="26"/>
      <c r="D16" s="26"/>
      <c r="E16" s="26"/>
      <c r="F16" s="26"/>
    </row>
  </sheetData>
  <mergeCells count="9">
    <mergeCell ref="B8:D8"/>
    <mergeCell ref="B9:D9"/>
    <mergeCell ref="A16:F16"/>
    <mergeCell ref="A3:F3"/>
    <mergeCell ref="A4:F4"/>
    <mergeCell ref="A6:A7"/>
    <mergeCell ref="B6:D6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workbookViewId="0">
      <selection activeCell="B24" sqref="B24"/>
    </sheetView>
  </sheetViews>
  <sheetFormatPr defaultRowHeight="12.75" x14ac:dyDescent="0.2"/>
  <cols>
    <col min="1" max="1" width="22.28515625" bestFit="1" customWidth="1"/>
    <col min="2" max="4" width="13.28515625" bestFit="1" customWidth="1"/>
    <col min="6" max="6" width="32.140625" bestFit="1" customWidth="1"/>
  </cols>
  <sheetData>
    <row r="3" spans="1:6" x14ac:dyDescent="0.2">
      <c r="A3" s="27" t="s">
        <v>24</v>
      </c>
      <c r="B3" s="27"/>
      <c r="C3" s="27"/>
      <c r="D3" s="27"/>
      <c r="E3" s="27"/>
      <c r="F3" s="27"/>
    </row>
    <row r="4" spans="1:6" ht="36.75" customHeight="1" x14ac:dyDescent="0.2">
      <c r="A4" s="4" t="s">
        <v>25</v>
      </c>
      <c r="B4" s="4"/>
      <c r="C4" s="4"/>
      <c r="D4" s="4"/>
      <c r="E4" s="4"/>
      <c r="F4" s="4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10" t="s">
        <v>9</v>
      </c>
      <c r="B6" s="7" t="s">
        <v>5</v>
      </c>
      <c r="C6" s="8"/>
      <c r="D6" s="9"/>
      <c r="E6" s="10" t="s">
        <v>0</v>
      </c>
      <c r="F6" s="10" t="s">
        <v>1</v>
      </c>
    </row>
    <row r="7" spans="1:6" x14ac:dyDescent="0.2">
      <c r="A7" s="13"/>
      <c r="B7" s="12" t="s">
        <v>6</v>
      </c>
      <c r="C7" s="12" t="s">
        <v>7</v>
      </c>
      <c r="D7" s="12" t="s">
        <v>8</v>
      </c>
      <c r="E7" s="13"/>
      <c r="F7" s="13"/>
    </row>
    <row r="8" spans="1:6" ht="25.5" x14ac:dyDescent="0.2">
      <c r="A8" s="14" t="s">
        <v>10</v>
      </c>
      <c r="B8" s="15" t="s">
        <v>12</v>
      </c>
      <c r="C8" s="16"/>
      <c r="D8" s="17"/>
      <c r="E8" s="18" t="s">
        <v>4</v>
      </c>
      <c r="F8" s="18" t="s">
        <v>4</v>
      </c>
    </row>
    <row r="9" spans="1:6" x14ac:dyDescent="0.2">
      <c r="A9" s="14" t="s">
        <v>11</v>
      </c>
      <c r="B9" s="15">
        <v>1</v>
      </c>
      <c r="C9" s="16"/>
      <c r="D9" s="17"/>
      <c r="E9" s="18" t="s">
        <v>4</v>
      </c>
      <c r="F9" s="18" t="s">
        <v>4</v>
      </c>
    </row>
    <row r="10" spans="1:6" x14ac:dyDescent="0.2">
      <c r="A10" s="33" t="s">
        <v>26</v>
      </c>
      <c r="B10" s="29">
        <v>59970000</v>
      </c>
      <c r="C10" s="30">
        <v>59900850</v>
      </c>
      <c r="D10" s="30">
        <v>59989200</v>
      </c>
      <c r="E10" s="20">
        <v>7.7508229051344248E-4</v>
      </c>
      <c r="F10" s="19">
        <v>59953350</v>
      </c>
    </row>
    <row r="11" spans="1:6" x14ac:dyDescent="0.2">
      <c r="A11" s="21" t="s">
        <v>3</v>
      </c>
      <c r="B11" s="31">
        <f>SUM(B10:B10)</f>
        <v>59970000</v>
      </c>
      <c r="C11" s="31">
        <f>SUM(C10:C10)</f>
        <v>59900850</v>
      </c>
      <c r="D11" s="31">
        <f>SUM(D10:D10)</f>
        <v>59989200</v>
      </c>
      <c r="E11" s="23">
        <v>7.7508229051344248E-4</v>
      </c>
      <c r="F11" s="22">
        <v>59953350</v>
      </c>
    </row>
    <row r="12" spans="1:6" x14ac:dyDescent="0.2">
      <c r="A12" s="14" t="s">
        <v>2</v>
      </c>
      <c r="B12" s="24">
        <v>45224</v>
      </c>
      <c r="C12" s="24">
        <v>45224</v>
      </c>
      <c r="D12" s="24">
        <v>45224</v>
      </c>
      <c r="E12" s="25"/>
      <c r="F12" s="2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5"/>
      <c r="C14" s="5"/>
      <c r="D14" s="5"/>
      <c r="E14" s="5"/>
      <c r="F14" s="5"/>
    </row>
    <row r="15" spans="1:6" ht="26.25" customHeight="1" x14ac:dyDescent="0.2">
      <c r="A15" s="26" t="s">
        <v>21</v>
      </c>
      <c r="B15" s="26"/>
      <c r="C15" s="26"/>
      <c r="D15" s="26"/>
      <c r="E15" s="26"/>
      <c r="F15" s="26"/>
    </row>
  </sheetData>
  <mergeCells count="9">
    <mergeCell ref="B8:D8"/>
    <mergeCell ref="B9:D9"/>
    <mergeCell ref="A15:F15"/>
    <mergeCell ref="A3:F3"/>
    <mergeCell ref="A4:F4"/>
    <mergeCell ref="A6:A7"/>
    <mergeCell ref="B6:D6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</vt:lpstr>
      <vt:lpstr>Лот 2</vt:lpstr>
      <vt:lpstr>Лот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Соколовский Захар Сергеевич</cp:lastModifiedBy>
  <cp:lastPrinted>2018-08-28T07:48:58Z</cp:lastPrinted>
  <dcterms:created xsi:type="dcterms:W3CDTF">1996-10-08T23:32:33Z</dcterms:created>
  <dcterms:modified xsi:type="dcterms:W3CDTF">2023-12-05T08:03:28Z</dcterms:modified>
</cp:coreProperties>
</file>